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tobusová" sheetId="1" r:id="rId1"/>
    <sheet name="železniční" sheetId="2" r:id="rId2"/>
  </sheets>
  <definedNames>
    <definedName name="_xlnm.Print_Area" localSheetId="0">'autobusová'!$A$1:$I$28</definedName>
    <definedName name="_xlnm.Print_Area" localSheetId="1">'železniční'!$A$1:$J$30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<sst xmlns="http://schemas.openxmlformats.org/spreadsheetml/2006/main" count="82" uniqueCount="45">
  <si>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</si>
  <si>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</si>
  <si>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</si>
  <si>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</si>
  <si>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</si>
  <si>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</si>
  <si>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tis. Kč</t>
  </si>
  <si>
    <t>tis. km</t>
  </si>
  <si>
    <t>ZDO</t>
  </si>
  <si>
    <t>ODO</t>
  </si>
  <si>
    <t>tis.voz. km</t>
  </si>
  <si>
    <t>tis.míst.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</si>
  <si>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</si>
  <si>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</si>
  <si>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</si>
  <si>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</si>
  <si>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</si>
  <si>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</si>
  <si>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</si>
  <si>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</si>
  <si>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</si>
  <si>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</si>
  <si>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</si>
  <si>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</si>
  <si>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</si>
  <si>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</si>
  <si>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</si>
  <si>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</si>
  <si>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</si>
  <si>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</si>
  <si>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</si>
  <si>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</si>
  <si>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</si>
  <si>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</si>
  <si>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</si>
  <si>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</si>
  <si>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</si>
  <si>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 xml:space="preserve">Roční přehled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</si>
  <si>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přehled o dopravní obslužnosti území kraje -</t>
    </r>
    <r>
      <rPr>
        <b/>
        <sz val="14"/>
        <rFont val="Arial"/>
        <family val="2"/>
      </rPr>
      <t xml:space="preserve"> veřejná drážní doprava </t>
    </r>
  </si>
  <si>
    <t>Michal Němec</t>
  </si>
  <si>
    <t>Cena dopravního výkonu</t>
  </si>
  <si>
    <t>Rok 2016</t>
  </si>
  <si>
    <t>20,91 - 32,24</t>
  </si>
  <si>
    <t>118 - 185</t>
  </si>
  <si>
    <t>V Praze dne 1.8.2017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</si>
</sst>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double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Continuous"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3" xfId="0" applyNumberForma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2" fontId="6" fillId="0" borderId="3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I34"/>
  <sheetViews>
    <sheetView tabSelected="1" view="pageBreakPreview" zoomScale="110" zoomScaleNormal="110" zoomScaleSheetLayoutView="110" zoomScalePageLayoutView="0" workbookViewId="0" topLeftCell="A1">
      <selection activeCell="A26" sqref="A26"/>
    </sheetView>
  </sheetViews>
  <sheetFormatPr defaultColWidth="9.140625" defaultRowHeight="12.75"/>
  <cols>
    <col min="1" max="1" width="19.28125" style="2" customWidth="1"/>
    <col min="2" max="2" width="12.8515625" style="2" customWidth="1"/>
    <col min="3" max="3" width="14.7109375" style="2" customWidth="1"/>
    <col min="4" max="6" width="11.7109375" style="2" customWidth="1"/>
    <col min="7" max="7" width="3.7109375" style="2" customWidth="1"/>
    <col min="8" max="8" width="13.28125" style="2" customWidth="1"/>
    <col min="9" max="9" width="14.7109375" style="2" customWidth="1"/>
    <col min="10" max="10" width="2.7109375" style="2" customWidth="1"/>
    <col min="11" max="11" width="11.140625" style="2" customWidth="1"/>
    <col min="12" max="16384" width="9.140625" style="2" customWidth="1"/>
  </cols>
  <sheetData>
    <row r="2" spans="1:8" ht="18">
      <c r="A2" s="11" t="s">
        <v>37</v>
      </c>
      <c r="B2" s="49"/>
      <c r="C2" s="49"/>
      <c r="D2" s="49"/>
      <c r="E2" s="49"/>
      <c r="F2" s="49"/>
      <c r="G2" s="49"/>
      <c r="H2" s="49"/>
    </row>
    <row r="3" ht="18">
      <c r="A3" s="12" t="s">
        <v>41</v>
      </c>
    </row>
    <row r="5" spans="1:9" ht="16.5" thickBot="1">
      <c r="A5" s="62" t="s">
        <v>8</v>
      </c>
      <c r="B5" s="63"/>
      <c r="C5" s="63"/>
      <c r="D5" s="63"/>
      <c r="E5" s="63"/>
      <c r="F5" s="63"/>
      <c r="H5" s="64" t="s">
        <v>9</v>
      </c>
      <c r="I5" s="64"/>
    </row>
    <row r="6" spans="1:9" ht="40.5" customHeight="1" thickTop="1">
      <c r="A6" s="13" t="s">
        <v>5</v>
      </c>
      <c r="B6" s="14" t="s">
        <v>0</v>
      </c>
      <c r="C6" s="15" t="s">
        <v>1</v>
      </c>
      <c r="D6" s="17" t="s">
        <v>2</v>
      </c>
      <c r="E6" s="18"/>
      <c r="F6" s="58" t="s">
        <v>40</v>
      </c>
      <c r="G6" s="19"/>
      <c r="H6" s="15" t="s">
        <v>0</v>
      </c>
      <c r="I6" s="14" t="s">
        <v>1</v>
      </c>
    </row>
    <row r="7" spans="1:9" ht="13.5" thickBot="1">
      <c r="A7" s="20"/>
      <c r="B7" s="21" t="s">
        <v>4</v>
      </c>
      <c r="C7" s="22" t="s">
        <v>3</v>
      </c>
      <c r="D7" s="23" t="s">
        <v>10</v>
      </c>
      <c r="E7" s="22" t="s">
        <v>11</v>
      </c>
      <c r="F7" s="22" t="s">
        <v>26</v>
      </c>
      <c r="G7" s="24"/>
      <c r="H7" s="22" t="s">
        <v>7</v>
      </c>
      <c r="I7" s="23" t="s">
        <v>6</v>
      </c>
    </row>
    <row r="8" spans="1:9" ht="13.5" customHeight="1">
      <c r="A8" s="25" t="s">
        <v>12</v>
      </c>
      <c r="B8" s="26">
        <v>6741</v>
      </c>
      <c r="C8" s="27">
        <v>145560</v>
      </c>
      <c r="D8" s="26"/>
      <c r="E8" s="27">
        <v>477</v>
      </c>
      <c r="F8" s="29">
        <v>33.37</v>
      </c>
      <c r="G8" s="5"/>
      <c r="H8" s="30">
        <v>1162</v>
      </c>
      <c r="I8" s="27">
        <v>25655</v>
      </c>
    </row>
    <row r="9" spans="1:9" ht="13.5" customHeight="1">
      <c r="A9" s="1" t="s">
        <v>13</v>
      </c>
      <c r="B9" s="6">
        <v>45025</v>
      </c>
      <c r="C9" s="7">
        <v>776454</v>
      </c>
      <c r="D9" s="6">
        <v>45025</v>
      </c>
      <c r="E9" s="8"/>
      <c r="F9" s="9">
        <v>31.92</v>
      </c>
      <c r="G9" s="5"/>
      <c r="H9" s="50"/>
      <c r="I9" s="8"/>
    </row>
    <row r="10" spans="1:9" ht="13.5" customHeight="1">
      <c r="A10" s="1" t="s">
        <v>14</v>
      </c>
      <c r="B10" s="6">
        <v>22371</v>
      </c>
      <c r="C10" s="7">
        <v>365622</v>
      </c>
      <c r="D10" s="6"/>
      <c r="E10" s="8"/>
      <c r="F10" s="9">
        <v>25.4</v>
      </c>
      <c r="G10" s="5"/>
      <c r="H10" s="10"/>
      <c r="I10" s="7"/>
    </row>
    <row r="11" spans="1:9" ht="13.5" customHeight="1">
      <c r="A11" s="1" t="s">
        <v>15</v>
      </c>
      <c r="B11" s="6">
        <v>15068</v>
      </c>
      <c r="C11" s="7">
        <v>413077</v>
      </c>
      <c r="D11" s="6">
        <v>15068</v>
      </c>
      <c r="E11" s="7">
        <v>974469</v>
      </c>
      <c r="F11" s="9">
        <v>36.5</v>
      </c>
      <c r="G11" s="5"/>
      <c r="H11" s="10">
        <v>5795</v>
      </c>
      <c r="I11" s="7">
        <v>238822</v>
      </c>
    </row>
    <row r="12" spans="1:9" ht="13.5" customHeight="1">
      <c r="A12" s="1" t="s">
        <v>16</v>
      </c>
      <c r="B12" s="6">
        <v>19557</v>
      </c>
      <c r="C12" s="7">
        <v>433008</v>
      </c>
      <c r="D12" s="6"/>
      <c r="E12" s="7"/>
      <c r="F12" s="9">
        <v>32.99</v>
      </c>
      <c r="G12" s="5"/>
      <c r="H12" s="10">
        <v>671</v>
      </c>
      <c r="I12" s="7">
        <v>20458</v>
      </c>
    </row>
    <row r="13" spans="1:9" ht="13.5" customHeight="1">
      <c r="A13" s="1" t="s">
        <v>17</v>
      </c>
      <c r="B13" s="6">
        <v>20859</v>
      </c>
      <c r="C13" s="7">
        <v>453575</v>
      </c>
      <c r="D13" s="6"/>
      <c r="E13" s="7"/>
      <c r="F13" s="9">
        <v>21.74</v>
      </c>
      <c r="G13" s="5"/>
      <c r="H13" s="10"/>
      <c r="I13" s="7"/>
    </row>
    <row r="14" spans="1:9" ht="13.5" customHeight="1">
      <c r="A14" s="1" t="s">
        <v>18</v>
      </c>
      <c r="B14" s="6">
        <v>30566.296</v>
      </c>
      <c r="C14" s="7">
        <v>596599.047</v>
      </c>
      <c r="D14" s="6"/>
      <c r="E14" s="7"/>
      <c r="F14" s="35">
        <v>33.79</v>
      </c>
      <c r="G14" s="5"/>
      <c r="H14" s="10">
        <v>4679.614</v>
      </c>
      <c r="I14" s="7">
        <v>94347.405</v>
      </c>
    </row>
    <row r="15" spans="1:9" ht="13.5" customHeight="1">
      <c r="A15" s="1" t="s">
        <v>19</v>
      </c>
      <c r="B15" s="6">
        <v>21319</v>
      </c>
      <c r="C15" s="7">
        <v>325916</v>
      </c>
      <c r="D15" s="6">
        <v>21319</v>
      </c>
      <c r="E15" s="7">
        <v>1776938</v>
      </c>
      <c r="F15" s="9">
        <v>34.8</v>
      </c>
      <c r="G15" s="5"/>
      <c r="H15" s="10">
        <v>23</v>
      </c>
      <c r="I15" s="7">
        <v>500</v>
      </c>
    </row>
    <row r="16" spans="1:9" ht="13.5" customHeight="1">
      <c r="A16" s="1" t="s">
        <v>20</v>
      </c>
      <c r="B16" s="6">
        <v>42828</v>
      </c>
      <c r="C16" s="7">
        <v>582343</v>
      </c>
      <c r="D16" s="6"/>
      <c r="E16" s="7"/>
      <c r="F16" s="9">
        <v>26.81</v>
      </c>
      <c r="G16" s="5"/>
      <c r="H16" s="10">
        <v>18.56</v>
      </c>
      <c r="I16" s="7">
        <v>311.566</v>
      </c>
    </row>
    <row r="17" spans="1:9" ht="13.5" customHeight="1">
      <c r="A17" s="1" t="s">
        <v>21</v>
      </c>
      <c r="B17" s="6">
        <v>16109</v>
      </c>
      <c r="C17" s="7">
        <v>294058</v>
      </c>
      <c r="D17" s="6"/>
      <c r="E17" s="7"/>
      <c r="F17" s="9">
        <v>29.43</v>
      </c>
      <c r="G17" s="5"/>
      <c r="H17" s="10"/>
      <c r="I17" s="7"/>
    </row>
    <row r="18" spans="1:9" ht="13.5" customHeight="1">
      <c r="A18" s="1" t="s">
        <v>22</v>
      </c>
      <c r="B18" s="6">
        <v>15850</v>
      </c>
      <c r="C18" s="7">
        <v>292960</v>
      </c>
      <c r="D18" s="6"/>
      <c r="E18" s="7"/>
      <c r="F18" s="9">
        <v>28.39</v>
      </c>
      <c r="G18" s="5"/>
      <c r="H18" s="10">
        <v>146.5</v>
      </c>
      <c r="I18" s="7">
        <v>3471.6</v>
      </c>
    </row>
    <row r="19" spans="1:9" ht="13.5" customHeight="1">
      <c r="A19" s="1" t="s">
        <v>23</v>
      </c>
      <c r="B19" s="6">
        <v>13381.154</v>
      </c>
      <c r="C19" s="7">
        <v>221748.202</v>
      </c>
      <c r="D19" s="6">
        <v>13381.154</v>
      </c>
      <c r="E19" s="7"/>
      <c r="F19" s="9">
        <v>28.42</v>
      </c>
      <c r="G19" s="5"/>
      <c r="H19" s="10">
        <v>6734.45</v>
      </c>
      <c r="I19" s="7">
        <v>210000</v>
      </c>
    </row>
    <row r="20" spans="1:9" ht="13.5" customHeight="1">
      <c r="A20" s="1" t="s">
        <v>24</v>
      </c>
      <c r="B20" s="6">
        <v>18308</v>
      </c>
      <c r="C20" s="7">
        <v>302006</v>
      </c>
      <c r="D20" s="6"/>
      <c r="E20" s="7"/>
      <c r="F20" s="59" t="s">
        <v>42</v>
      </c>
      <c r="G20" s="5"/>
      <c r="H20" s="10">
        <v>169</v>
      </c>
      <c r="I20" s="7">
        <v>2665</v>
      </c>
    </row>
    <row r="21" spans="1:9" ht="13.5" customHeight="1" thickBot="1">
      <c r="A21" s="37" t="s">
        <v>25</v>
      </c>
      <c r="B21" s="38">
        <v>7077.8</v>
      </c>
      <c r="C21" s="39">
        <v>219304.02</v>
      </c>
      <c r="D21" s="38">
        <v>7077.8</v>
      </c>
      <c r="E21" s="39">
        <v>824750.11</v>
      </c>
      <c r="F21" s="41">
        <v>30.98</v>
      </c>
      <c r="G21" s="5"/>
      <c r="H21" s="42">
        <v>1996.3</v>
      </c>
      <c r="I21" s="39">
        <v>61854.98</v>
      </c>
    </row>
    <row r="22" spans="1:9" ht="27" customHeight="1" thickBot="1">
      <c r="A22" s="51" t="s">
        <v>27</v>
      </c>
      <c r="B22" s="52">
        <f>SUM(B8:B21)</f>
        <v>295060.25</v>
      </c>
      <c r="C22" s="44">
        <f>SUM(C8:C21)</f>
        <v>5422230.268999999</v>
      </c>
      <c r="D22" s="44">
        <f>SUM(D8:D21)</f>
        <v>101870.954</v>
      </c>
      <c r="E22" s="44">
        <f>SUM(E8:E21)</f>
        <v>3576634.11</v>
      </c>
      <c r="F22" s="53"/>
      <c r="G22" s="47"/>
      <c r="H22" s="44">
        <f>SUM(H8:H21)</f>
        <v>21395.424</v>
      </c>
      <c r="I22" s="44">
        <f>SUM(I8:I21)</f>
        <v>658085.551</v>
      </c>
    </row>
    <row r="23" ht="15" thickTop="1">
      <c r="A23" s="57"/>
    </row>
    <row r="24" ht="14.25">
      <c r="A24" s="54"/>
    </row>
    <row r="25" spans="1:3" ht="12.75">
      <c r="A25" s="48"/>
      <c r="B25" s="48"/>
      <c r="C25" s="48"/>
    </row>
    <row r="26" spans="1:3" ht="12.75">
      <c r="A26" s="49" t="s">
        <v>44</v>
      </c>
      <c r="B26" s="3"/>
      <c r="C26" s="48" t="s">
        <v>34</v>
      </c>
    </row>
    <row r="28" ht="12.75">
      <c r="A28" s="49" t="s">
        <v>39</v>
      </c>
    </row>
    <row r="29" ht="12.75">
      <c r="B29" s="2" t="s">
        <v>30</v>
      </c>
    </row>
    <row r="30" ht="12.75">
      <c r="B30" s="2" t="s">
        <v>33</v>
      </c>
    </row>
    <row r="31" ht="12.75">
      <c r="E31" s="2" t="s">
        <v>32</v>
      </c>
    </row>
    <row r="34" ht="12.75">
      <c r="B34" s="2" t="s">
        <v>36</v>
      </c>
    </row>
  </sheetData>
  <sheetProtection/>
  <mergeCells count="2">
    <mergeCell ref="A5:F5"/>
    <mergeCell ref="H5:I5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J34"/>
  <sheetViews>
    <sheetView view="pageBreakPreview" zoomScale="110" zoomScaleNormal="110" zoomScaleSheetLayoutView="110" zoomScalePageLayoutView="0" workbookViewId="0" topLeftCell="A1">
      <selection activeCell="A29" sqref="A29"/>
    </sheetView>
  </sheetViews>
  <sheetFormatPr defaultColWidth="9.140625" defaultRowHeight="12.75"/>
  <cols>
    <col min="1" max="1" width="16.28125" style="2" customWidth="1"/>
    <col min="2" max="2" width="12.8515625" style="2" customWidth="1"/>
    <col min="3" max="3" width="13.00390625" style="2" customWidth="1"/>
    <col min="4" max="4" width="13.00390625" style="2" hidden="1" customWidth="1"/>
    <col min="5" max="6" width="11.7109375" style="2" customWidth="1"/>
    <col min="7" max="7" width="14.28125" style="2" customWidth="1"/>
    <col min="8" max="8" width="3.7109375" style="2" customWidth="1"/>
    <col min="9" max="9" width="13.28125" style="2" customWidth="1"/>
    <col min="10" max="10" width="14.7109375" style="2" customWidth="1"/>
    <col min="11" max="16384" width="9.140625" style="2" customWidth="1"/>
  </cols>
  <sheetData>
    <row r="2" ht="18">
      <c r="A2" s="11" t="s">
        <v>38</v>
      </c>
    </row>
    <row r="3" ht="18">
      <c r="A3" s="12" t="s">
        <v>41</v>
      </c>
    </row>
    <row r="4" ht="12.75" hidden="1"/>
    <row r="6" spans="1:10" ht="16.5" thickBot="1">
      <c r="A6" s="62" t="s">
        <v>8</v>
      </c>
      <c r="B6" s="63"/>
      <c r="C6" s="63"/>
      <c r="D6" s="63"/>
      <c r="E6" s="63"/>
      <c r="F6" s="63"/>
      <c r="G6" s="63"/>
      <c r="I6" s="64" t="s">
        <v>9</v>
      </c>
      <c r="J6" s="65"/>
    </row>
    <row r="7" spans="1:10" ht="51.75" thickTop="1">
      <c r="A7" s="13" t="s">
        <v>5</v>
      </c>
      <c r="B7" s="14" t="s">
        <v>0</v>
      </c>
      <c r="C7" s="15" t="s">
        <v>1</v>
      </c>
      <c r="D7" s="16" t="s">
        <v>29</v>
      </c>
      <c r="E7" s="17" t="s">
        <v>2</v>
      </c>
      <c r="F7" s="18"/>
      <c r="G7" s="58" t="s">
        <v>40</v>
      </c>
      <c r="H7" s="19"/>
      <c r="I7" s="15" t="s">
        <v>0</v>
      </c>
      <c r="J7" s="14" t="s">
        <v>1</v>
      </c>
    </row>
    <row r="8" spans="1:10" ht="13.5" thickBot="1">
      <c r="A8" s="20"/>
      <c r="B8" s="21" t="s">
        <v>4</v>
      </c>
      <c r="C8" s="22" t="s">
        <v>3</v>
      </c>
      <c r="D8" s="22" t="s">
        <v>3</v>
      </c>
      <c r="E8" s="23" t="s">
        <v>28</v>
      </c>
      <c r="F8" s="22" t="s">
        <v>11</v>
      </c>
      <c r="G8" s="22" t="s">
        <v>26</v>
      </c>
      <c r="H8" s="24"/>
      <c r="I8" s="22" t="s">
        <v>7</v>
      </c>
      <c r="J8" s="23" t="s">
        <v>6</v>
      </c>
    </row>
    <row r="9" spans="1:10" ht="13.5" customHeight="1">
      <c r="A9" s="25" t="s">
        <v>12</v>
      </c>
      <c r="B9" s="26">
        <v>2820</v>
      </c>
      <c r="C9" s="27">
        <v>302560</v>
      </c>
      <c r="D9" s="28"/>
      <c r="E9" s="27">
        <v>2820</v>
      </c>
      <c r="F9" s="27">
        <v>230669</v>
      </c>
      <c r="G9" s="60">
        <v>102.55</v>
      </c>
      <c r="H9" s="5"/>
      <c r="I9" s="30"/>
      <c r="J9" s="27"/>
    </row>
    <row r="10" spans="1:10" ht="13.5" customHeight="1">
      <c r="A10" s="1" t="s">
        <v>13</v>
      </c>
      <c r="B10" s="6">
        <v>14641</v>
      </c>
      <c r="C10" s="7">
        <v>1640755</v>
      </c>
      <c r="D10" s="31"/>
      <c r="E10" s="6">
        <v>14641</v>
      </c>
      <c r="F10" s="7">
        <v>2742569</v>
      </c>
      <c r="G10" s="35">
        <v>112.003</v>
      </c>
      <c r="H10" s="5"/>
      <c r="I10" s="33"/>
      <c r="J10" s="32"/>
    </row>
    <row r="11" spans="1:10" ht="13.5" customHeight="1">
      <c r="A11" s="1" t="s">
        <v>14</v>
      </c>
      <c r="B11" s="6">
        <v>7719</v>
      </c>
      <c r="C11" s="7">
        <v>837321</v>
      </c>
      <c r="D11" s="8"/>
      <c r="E11" s="7"/>
      <c r="F11" s="7"/>
      <c r="G11" s="35">
        <v>108.47</v>
      </c>
      <c r="H11" s="5"/>
      <c r="I11" s="10"/>
      <c r="J11" s="7"/>
    </row>
    <row r="12" spans="1:10" ht="13.5" customHeight="1">
      <c r="A12" s="1" t="s">
        <v>15</v>
      </c>
      <c r="B12" s="6">
        <v>5067</v>
      </c>
      <c r="C12" s="7">
        <v>548624</v>
      </c>
      <c r="D12" s="34"/>
      <c r="E12" s="7">
        <v>5067</v>
      </c>
      <c r="F12" s="7">
        <v>810295</v>
      </c>
      <c r="G12" s="35">
        <v>137.07</v>
      </c>
      <c r="H12" s="5"/>
      <c r="I12" s="10"/>
      <c r="J12" s="7"/>
    </row>
    <row r="13" spans="1:10" ht="13.5" customHeight="1">
      <c r="A13" s="1" t="s">
        <v>16</v>
      </c>
      <c r="B13" s="6">
        <v>5337</v>
      </c>
      <c r="C13" s="7">
        <v>589330</v>
      </c>
      <c r="D13" s="34"/>
      <c r="E13" s="7">
        <v>5311</v>
      </c>
      <c r="F13" s="7"/>
      <c r="G13" s="35">
        <v>110.43</v>
      </c>
      <c r="H13" s="5"/>
      <c r="I13" s="10">
        <v>13</v>
      </c>
      <c r="J13" s="7">
        <v>588</v>
      </c>
    </row>
    <row r="14" spans="1:10" ht="13.5" customHeight="1">
      <c r="A14" s="1" t="s">
        <v>17</v>
      </c>
      <c r="B14" s="6">
        <v>6009</v>
      </c>
      <c r="C14" s="7">
        <v>673906</v>
      </c>
      <c r="D14" s="34"/>
      <c r="E14" s="7">
        <v>6009</v>
      </c>
      <c r="F14" s="7"/>
      <c r="G14" s="35">
        <v>112.15</v>
      </c>
      <c r="H14" s="5"/>
      <c r="I14" s="33"/>
      <c r="J14" s="32"/>
    </row>
    <row r="15" spans="1:10" ht="13.5" customHeight="1">
      <c r="A15" s="1" t="s">
        <v>18</v>
      </c>
      <c r="B15" s="6">
        <v>7154.246</v>
      </c>
      <c r="C15" s="7">
        <v>887363</v>
      </c>
      <c r="D15" s="34"/>
      <c r="E15" s="7"/>
      <c r="F15" s="7"/>
      <c r="G15" s="59">
        <v>105.37</v>
      </c>
      <c r="H15" s="5"/>
      <c r="I15" s="10">
        <v>15.181</v>
      </c>
      <c r="J15" s="7">
        <v>645.851</v>
      </c>
    </row>
    <row r="16" spans="1:10" ht="13.5" customHeight="1">
      <c r="A16" s="1" t="s">
        <v>19</v>
      </c>
      <c r="B16" s="6">
        <v>4519</v>
      </c>
      <c r="C16" s="7">
        <v>389832</v>
      </c>
      <c r="D16" s="34"/>
      <c r="E16" s="7">
        <v>3520</v>
      </c>
      <c r="F16" s="7">
        <v>654300</v>
      </c>
      <c r="G16" s="35">
        <v>139.4</v>
      </c>
      <c r="H16" s="5"/>
      <c r="I16" s="10"/>
      <c r="J16" s="7"/>
    </row>
    <row r="17" spans="1:10" ht="13.5" customHeight="1">
      <c r="A17" s="1" t="s">
        <v>20</v>
      </c>
      <c r="B17" s="6">
        <v>8973</v>
      </c>
      <c r="C17" s="7">
        <v>936251</v>
      </c>
      <c r="D17" s="34"/>
      <c r="E17" s="7">
        <v>8973</v>
      </c>
      <c r="F17" s="7">
        <v>2069882</v>
      </c>
      <c r="G17" s="35">
        <v>104.349</v>
      </c>
      <c r="H17" s="5"/>
      <c r="I17" s="10"/>
      <c r="J17" s="7"/>
    </row>
    <row r="18" spans="1:10" ht="13.5" customHeight="1">
      <c r="A18" s="1" t="s">
        <v>21</v>
      </c>
      <c r="B18" s="6">
        <v>4121</v>
      </c>
      <c r="C18" s="7">
        <v>429585</v>
      </c>
      <c r="D18" s="34"/>
      <c r="E18" s="7"/>
      <c r="F18" s="7">
        <v>515088</v>
      </c>
      <c r="G18" s="35">
        <v>66.12</v>
      </c>
      <c r="H18" s="5"/>
      <c r="I18" s="10"/>
      <c r="J18" s="7"/>
    </row>
    <row r="19" spans="1:10" ht="13.5" customHeight="1">
      <c r="A19" s="1" t="s">
        <v>22</v>
      </c>
      <c r="B19" s="6">
        <v>4790</v>
      </c>
      <c r="C19" s="7">
        <v>489490</v>
      </c>
      <c r="D19" s="34"/>
      <c r="E19" s="7">
        <v>4790</v>
      </c>
      <c r="F19" s="7">
        <v>725457</v>
      </c>
      <c r="G19" s="35">
        <v>102.39</v>
      </c>
      <c r="H19" s="5"/>
      <c r="I19" s="10">
        <v>2250.98</v>
      </c>
      <c r="J19" s="7">
        <v>71919</v>
      </c>
    </row>
    <row r="20" spans="1:10" ht="13.5" customHeight="1">
      <c r="A20" s="1" t="s">
        <v>23</v>
      </c>
      <c r="B20" s="6">
        <v>4063.168</v>
      </c>
      <c r="C20" s="7">
        <v>369681.493</v>
      </c>
      <c r="D20" s="34"/>
      <c r="E20" s="6">
        <v>4063.168</v>
      </c>
      <c r="F20" s="7"/>
      <c r="G20" s="35">
        <v>111.18</v>
      </c>
      <c r="H20" s="5"/>
      <c r="I20" s="10">
        <v>2294</v>
      </c>
      <c r="J20" s="7">
        <v>101554.4</v>
      </c>
    </row>
    <row r="21" spans="1:10" ht="13.5" customHeight="1">
      <c r="A21" s="1" t="s">
        <v>24</v>
      </c>
      <c r="B21" s="36">
        <v>5443</v>
      </c>
      <c r="C21" s="7">
        <v>642367</v>
      </c>
      <c r="D21" s="34"/>
      <c r="E21" s="7"/>
      <c r="F21" s="8"/>
      <c r="G21" s="59" t="s">
        <v>43</v>
      </c>
      <c r="H21" s="5"/>
      <c r="I21" s="10"/>
      <c r="J21" s="7"/>
    </row>
    <row r="22" spans="1:10" ht="13.5" customHeight="1" thickBot="1">
      <c r="A22" s="37" t="s">
        <v>25</v>
      </c>
      <c r="B22" s="38">
        <v>4903.73</v>
      </c>
      <c r="C22" s="39">
        <v>847356.81</v>
      </c>
      <c r="D22" s="40"/>
      <c r="E22" s="39">
        <v>4903.73</v>
      </c>
      <c r="F22" s="39">
        <v>2160455.64</v>
      </c>
      <c r="G22" s="61">
        <v>172.8</v>
      </c>
      <c r="H22" s="5"/>
      <c r="I22" s="42"/>
      <c r="J22" s="39"/>
    </row>
    <row r="23" spans="1:10" ht="27" customHeight="1" thickBot="1">
      <c r="A23" s="43" t="s">
        <v>27</v>
      </c>
      <c r="B23" s="44">
        <f>SUM(B9:B22)</f>
        <v>85560.144</v>
      </c>
      <c r="C23" s="44">
        <f>SUM(C9:C22)</f>
        <v>9584422.303000001</v>
      </c>
      <c r="D23" s="45">
        <f>SUM(D9:D22)</f>
        <v>0</v>
      </c>
      <c r="E23" s="44">
        <f>SUM(E9:E22)</f>
        <v>60097.898</v>
      </c>
      <c r="F23" s="44">
        <f>SUM(F9:F22)</f>
        <v>9908715.64</v>
      </c>
      <c r="G23" s="46"/>
      <c r="H23" s="47"/>
      <c r="I23" s="44">
        <f>SUM(I9:I22)</f>
        <v>4573.161</v>
      </c>
      <c r="J23" s="44">
        <f>SUM(J9:J22)</f>
        <v>174707.251</v>
      </c>
    </row>
    <row r="24" ht="13.5" thickTop="1">
      <c r="A24" s="55"/>
    </row>
    <row r="25" ht="12.75">
      <c r="A25" s="56"/>
    </row>
    <row r="26" ht="12.75">
      <c r="A26" s="4"/>
    </row>
    <row r="27" spans="1:4" ht="12.75">
      <c r="A27" s="48"/>
      <c r="B27" s="48"/>
      <c r="C27" s="48"/>
      <c r="D27" s="48"/>
    </row>
    <row r="28" spans="1:4" ht="12.75">
      <c r="A28" s="49" t="s">
        <v>44</v>
      </c>
      <c r="B28" s="3"/>
      <c r="C28" s="48"/>
      <c r="D28" s="48"/>
    </row>
    <row r="30" ht="12.75">
      <c r="A30" s="49" t="s">
        <v>39</v>
      </c>
    </row>
    <row r="31" ht="12.75">
      <c r="F31" s="2" t="s">
        <v>35</v>
      </c>
    </row>
    <row r="32" ht="12.75">
      <c r="B32" s="2" t="s">
        <v>30</v>
      </c>
    </row>
    <row r="34" ht="12.75">
      <c r="F34" s="2" t="s">
        <v>31</v>
      </c>
    </row>
  </sheetData>
  <sheetProtection/>
  <mergeCells count="2">
    <mergeCell ref="I6:J6"/>
    <mergeCell ref="A6:G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Němec Michal Ing.</cp:lastModifiedBy>
  <cp:lastPrinted>2014-07-15T10:53:55Z</cp:lastPrinted>
  <dcterms:created xsi:type="dcterms:W3CDTF">2008-05-07T08:40:41Z</dcterms:created>
  <dcterms:modified xsi:type="dcterms:W3CDTF">2017-08-01T12:23:00Z</dcterms:modified>
  <cp:category/>
  <cp:version/>
  <cp:contentType/>
  <cp:contentStatus/>
</cp:coreProperties>
</file>